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5" r:id="rId1"/>
  </sheets>
  <calcPr calcId="124519"/>
</workbook>
</file>

<file path=xl/calcChain.xml><?xml version="1.0" encoding="utf-8"?>
<calcChain xmlns="http://schemas.openxmlformats.org/spreadsheetml/2006/main">
  <c r="H38" i="5"/>
</calcChain>
</file>

<file path=xl/sharedStrings.xml><?xml version="1.0" encoding="utf-8"?>
<sst xmlns="http://schemas.openxmlformats.org/spreadsheetml/2006/main" count="178" uniqueCount="106">
  <si>
    <t>Адресный план</t>
  </si>
  <si>
    <t>№№</t>
  </si>
  <si>
    <t>Адрес установки</t>
  </si>
  <si>
    <t>Установленный тип прибора учёта электрической энергии</t>
  </si>
  <si>
    <t>Расчётный коэффициент</t>
  </si>
  <si>
    <t>Класс точности</t>
  </si>
  <si>
    <t>г. Уфа</t>
  </si>
  <si>
    <t>ПСЧ – 4АР.05.2</t>
  </si>
  <si>
    <t>Ул. Борисоглебского, 41</t>
  </si>
  <si>
    <t>Ул. Российская, 19</t>
  </si>
  <si>
    <t>Энергомера ЦЭ-6803В</t>
  </si>
  <si>
    <t>Ул. Луганская, 37а</t>
  </si>
  <si>
    <t>Меркурий 230 AM-03</t>
  </si>
  <si>
    <t>Ул. Гагарина, 39/2</t>
  </si>
  <si>
    <t>Ул. Гоголя, 59 (CHII)</t>
  </si>
  <si>
    <t>Ул. Победы, 21/1</t>
  </si>
  <si>
    <t>Ул. Рабкоров, 6/1</t>
  </si>
  <si>
    <t>Ул. Ахметова, 316/3</t>
  </si>
  <si>
    <t>Г. Стерлитамак, АТС-21/25</t>
  </si>
  <si>
    <t>Г. Стерлитамак, АТС-26</t>
  </si>
  <si>
    <t>Энергомера ЦЭ-6804</t>
  </si>
  <si>
    <t>Г. Салават, АТС-35</t>
  </si>
  <si>
    <t>Г. Октябрьский, АТС-6</t>
  </si>
  <si>
    <t>Меркурий 230 AR-03CL</t>
  </si>
  <si>
    <t>Г. Кумертау, АТС-4/5</t>
  </si>
  <si>
    <t>СЕ-303</t>
  </si>
  <si>
    <t>ЦЭ-6803В</t>
  </si>
  <si>
    <t>РТПС Белебей</t>
  </si>
  <si>
    <t>РТПС Салават</t>
  </si>
  <si>
    <t>ЦЭ-6803ВМ</t>
  </si>
  <si>
    <t>РРС Нефтекамск</t>
  </si>
  <si>
    <t>РТПС Баймак</t>
  </si>
  <si>
    <t>РТПС Месягутово</t>
  </si>
  <si>
    <t>для перевода объектов на новую ценовую категорию</t>
  </si>
  <si>
    <t>годовое потребление (кВт*ч)</t>
  </si>
  <si>
    <t>Кол-во (шт.)</t>
  </si>
  <si>
    <t>009072049003814</t>
  </si>
  <si>
    <t>009217065000807</t>
  </si>
  <si>
    <t>11005513</t>
  </si>
  <si>
    <t>11005497</t>
  </si>
  <si>
    <t>66110545</t>
  </si>
  <si>
    <t>52029791</t>
  </si>
  <si>
    <t>11005098</t>
  </si>
  <si>
    <t>11005564</t>
  </si>
  <si>
    <t>53835703397</t>
  </si>
  <si>
    <t>15614720</t>
  </si>
  <si>
    <t>05559497</t>
  </si>
  <si>
    <t>05559419</t>
  </si>
  <si>
    <t>63801786</t>
  </si>
  <si>
    <t>63812075</t>
  </si>
  <si>
    <t>009611258000036</t>
  </si>
  <si>
    <t>46106936</t>
  </si>
  <si>
    <t>20334402</t>
  </si>
  <si>
    <t>20334343</t>
  </si>
  <si>
    <t xml:space="preserve">ввод  </t>
  </si>
  <si>
    <t>ввод 1</t>
  </si>
  <si>
    <t>ввод  2</t>
  </si>
  <si>
    <t>ввод  1</t>
  </si>
  <si>
    <t>14296246</t>
  </si>
  <si>
    <t>50001255</t>
  </si>
  <si>
    <t>13144858</t>
  </si>
  <si>
    <t>009072020000749</t>
  </si>
  <si>
    <t>009072020000428</t>
  </si>
  <si>
    <t>ввод  3</t>
  </si>
  <si>
    <t>009072020000301</t>
  </si>
  <si>
    <t>отоплене</t>
  </si>
  <si>
    <t>009072020000552</t>
  </si>
  <si>
    <t>гараж</t>
  </si>
  <si>
    <t>67013011</t>
  </si>
  <si>
    <t>18749352</t>
  </si>
  <si>
    <t>заводской № счетчика</t>
  </si>
  <si>
    <t>электро-ввода</t>
  </si>
  <si>
    <t>ПСЧ-32</t>
  </si>
  <si>
    <t xml:space="preserve">Меркурий 230 ART-03; </t>
  </si>
  <si>
    <t>ввод 2</t>
  </si>
  <si>
    <t>02604343</t>
  </si>
  <si>
    <t>02602678</t>
  </si>
  <si>
    <t>009072055005859</t>
  </si>
  <si>
    <t>6N846250</t>
  </si>
  <si>
    <t>891430</t>
  </si>
  <si>
    <t>15623205</t>
  </si>
  <si>
    <t>15738347</t>
  </si>
  <si>
    <t>15738385</t>
  </si>
  <si>
    <t>05489448</t>
  </si>
  <si>
    <t>000357</t>
  </si>
  <si>
    <t>009072023003418</t>
  </si>
  <si>
    <t>14767264</t>
  </si>
  <si>
    <t>04419625</t>
  </si>
  <si>
    <t>05355319</t>
  </si>
  <si>
    <r>
      <t xml:space="preserve">ввод 1 </t>
    </r>
    <r>
      <rPr>
        <sz val="8"/>
        <color theme="1"/>
        <rFont val="Times New Roman"/>
        <family val="1"/>
        <charset val="204"/>
      </rPr>
      <t>(Ф-2)</t>
    </r>
  </si>
  <si>
    <t>009072023002945</t>
  </si>
  <si>
    <t>Меркурий 230 ART – 03 PQRSIDN</t>
  </si>
  <si>
    <t>Меркурий 230 ART-03 PQRSIDN</t>
  </si>
  <si>
    <t>Меркурий 230 ART-03 RN</t>
  </si>
  <si>
    <t xml:space="preserve">Меркурий 230 ART-03 RN; </t>
  </si>
  <si>
    <t>ул. Российская 19 (ТП-6470)</t>
  </si>
  <si>
    <t xml:space="preserve">ввод 2 </t>
  </si>
  <si>
    <t>РПТС Бураево</t>
  </si>
  <si>
    <t>11178604                                11178599</t>
  </si>
  <si>
    <r>
      <t xml:space="preserve">ввод 2 </t>
    </r>
    <r>
      <rPr>
        <sz val="8"/>
        <color theme="1"/>
        <rFont val="Times New Roman"/>
        <family val="1"/>
        <charset val="204"/>
      </rPr>
      <t>(Ф-17)</t>
    </r>
  </si>
  <si>
    <t>Меркурий 230 АРТ -03 RN</t>
  </si>
  <si>
    <t>РТС "Алтай"</t>
  </si>
  <si>
    <t>11081689                           10164758</t>
  </si>
  <si>
    <t>в отношении которых осуществляется замена эл. счетчиков</t>
  </si>
  <si>
    <t>в отношении которых осуществляется переопломбировка эл. счетчиков</t>
  </si>
  <si>
    <t>Приложение №7 к Извещению о закупке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</si>
</sst>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right" vertical="center" wrapText="1"/>
    </xf>
    <xf numFmtId="0" fontId="2" fillId="0" borderId="0" xfId="0" applyFont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Fill="1" applyBorder="1"/>
    <xf numFmtId="0" fontId="2" fillId="0" borderId="0" xfId="0" applyFont="1" applyAlignment="1">
      <alignment horizontal="center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4" fontId="2" fillId="0" borderId="0" xfId="0" applyNumberFormat="1" applyFont="1" applyFill="1"/>
    <xf numFmtId="0" fontId="2" fillId="0" borderId="1" xfId="0" applyFont="1" applyFill="1" applyBorder="1" applyAlignment="1">
      <alignment vertical="center"/>
    </xf>
    <xf numFmtId="3" fontId="2" fillId="0" borderId="1" xfId="0" applyNumberFormat="1" applyFont="1" applyFill="1" applyBorder="1" applyAlignment="1">
      <alignment vertical="center" wrapText="1"/>
    </xf>
    <xf numFmtId="3" fontId="2" fillId="0" borderId="1" xfId="0" applyNumberFormat="1" applyFont="1" applyFill="1" applyBorder="1"/>
    <xf numFmtId="3" fontId="2" fillId="0" borderId="0" xfId="0" applyNumberFormat="1" applyFont="1"/>
    <xf numFmtId="4" fontId="5" fillId="0" borderId="1" xfId="0" applyNumberFormat="1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64" fontId="3" fillId="0" borderId="1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/>
    </xf>
    <xf numFmtId="0" fontId="2" fillId="0" borderId="1" xfId="0" applyFont="1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C1:K59"/>
  <sheetViews>
    <sheetView tabSelected="1" topLeftCell="A16" workbookViewId="0">
      <selection activeCell="J4" sqref="J4"/>
    </sheetView>
  </sheetViews>
  <sheetFormatPr defaultRowHeight="15.75"/>
  <cols>
    <col min="1" max="2" width="3.42578125" style="3" customWidth="1"/>
    <col min="3" max="3" width="4.140625" style="3" customWidth="1"/>
    <col min="4" max="4" width="27.7109375" style="3" customWidth="1"/>
    <col min="5" max="5" width="13.7109375" style="3" customWidth="1"/>
    <col min="6" max="6" width="26.85546875" style="3" customWidth="1"/>
    <col min="7" max="7" width="22.7109375" style="3" customWidth="1"/>
    <col min="8" max="8" width="11" style="8" customWidth="1"/>
    <col min="9" max="9" width="12.7109375" customWidth="1"/>
    <col min="10" max="10" width="9.28515625" customWidth="1"/>
    <col min="11" max="11" width="11.7109375" style="3" customWidth="1"/>
    <col min="12" max="16384" width="9.140625" style="3"/>
  </cols>
  <sheetData>
    <row r="1" spans="3:11">
      <c r="I1" s="8" t="s">
        <v>105</v>
      </c>
    </row>
    <row r="2" spans="3:11">
      <c r="C2" s="41" t="s">
        <v>0</v>
      </c>
      <c r="D2" s="41"/>
      <c r="E2" s="41"/>
      <c r="F2" s="41"/>
      <c r="G2" s="41"/>
      <c r="H2" s="41"/>
      <c r="I2" s="24"/>
      <c r="J2" s="24"/>
    </row>
    <row r="3" spans="3:11">
      <c r="C3" s="42" t="s">
        <v>103</v>
      </c>
      <c r="D3" s="42"/>
      <c r="E3" s="42"/>
      <c r="F3" s="42"/>
      <c r="G3" s="42"/>
      <c r="H3" s="42"/>
      <c r="I3" s="25"/>
      <c r="J3" s="25"/>
    </row>
    <row r="4" spans="3:11">
      <c r="C4" s="42" t="s">
        <v>33</v>
      </c>
      <c r="D4" s="42"/>
      <c r="E4" s="42"/>
      <c r="F4" s="42"/>
      <c r="G4" s="42"/>
      <c r="H4" s="42"/>
      <c r="I4" s="25"/>
      <c r="J4" s="25"/>
    </row>
    <row r="5" spans="3:11">
      <c r="C5" s="25"/>
    </row>
    <row r="6" spans="3:11" ht="47.25">
      <c r="C6" s="4" t="s">
        <v>1</v>
      </c>
      <c r="D6" s="4" t="s">
        <v>2</v>
      </c>
      <c r="E6" s="4" t="s">
        <v>71</v>
      </c>
      <c r="F6" s="4" t="s">
        <v>3</v>
      </c>
      <c r="G6" s="5" t="s">
        <v>70</v>
      </c>
      <c r="H6" s="5" t="s">
        <v>35</v>
      </c>
      <c r="I6" s="1" t="s">
        <v>4</v>
      </c>
      <c r="J6" s="1" t="s">
        <v>5</v>
      </c>
      <c r="K6" s="4" t="s">
        <v>34</v>
      </c>
    </row>
    <row r="7" spans="3:11">
      <c r="C7" s="4"/>
      <c r="D7" s="43" t="s">
        <v>6</v>
      </c>
      <c r="E7" s="43"/>
      <c r="F7" s="43"/>
      <c r="G7" s="43"/>
      <c r="H7" s="43"/>
      <c r="I7" s="19"/>
      <c r="J7" s="19"/>
    </row>
    <row r="8" spans="3:11">
      <c r="C8" s="44">
        <v>1</v>
      </c>
      <c r="D8" s="47" t="s">
        <v>8</v>
      </c>
      <c r="E8" s="15" t="s">
        <v>57</v>
      </c>
      <c r="F8" s="9" t="s">
        <v>7</v>
      </c>
      <c r="G8" s="21" t="s">
        <v>38</v>
      </c>
      <c r="H8" s="11">
        <v>1</v>
      </c>
      <c r="I8" s="20">
        <v>120</v>
      </c>
      <c r="J8" s="28">
        <v>1</v>
      </c>
      <c r="K8" s="6">
        <v>12515</v>
      </c>
    </row>
    <row r="9" spans="3:11">
      <c r="C9" s="45"/>
      <c r="D9" s="48"/>
      <c r="E9" s="15" t="s">
        <v>56</v>
      </c>
      <c r="F9" s="9" t="s">
        <v>7</v>
      </c>
      <c r="G9" s="21" t="s">
        <v>39</v>
      </c>
      <c r="H9" s="11">
        <v>1</v>
      </c>
      <c r="I9" s="20">
        <v>120</v>
      </c>
      <c r="J9" s="28">
        <v>1</v>
      </c>
      <c r="K9" s="6">
        <v>21781</v>
      </c>
    </row>
    <row r="10" spans="3:11">
      <c r="C10" s="46"/>
      <c r="D10" s="49"/>
      <c r="E10" s="15" t="s">
        <v>67</v>
      </c>
      <c r="F10" s="9"/>
      <c r="G10" s="21" t="s">
        <v>68</v>
      </c>
      <c r="H10" s="11">
        <v>0</v>
      </c>
      <c r="I10" s="20">
        <v>1</v>
      </c>
      <c r="J10" s="28"/>
      <c r="K10" s="6">
        <v>0</v>
      </c>
    </row>
    <row r="11" spans="3:11">
      <c r="C11" s="44">
        <v>2</v>
      </c>
      <c r="D11" s="47" t="s">
        <v>9</v>
      </c>
      <c r="E11" s="15" t="s">
        <v>57</v>
      </c>
      <c r="F11" s="9" t="s">
        <v>10</v>
      </c>
      <c r="G11" s="21" t="s">
        <v>40</v>
      </c>
      <c r="H11" s="11">
        <v>1</v>
      </c>
      <c r="I11" s="20">
        <v>120</v>
      </c>
      <c r="J11" s="28">
        <v>1</v>
      </c>
      <c r="K11" s="6">
        <v>70000</v>
      </c>
    </row>
    <row r="12" spans="3:11">
      <c r="C12" s="46"/>
      <c r="D12" s="49"/>
      <c r="E12" s="15" t="s">
        <v>56</v>
      </c>
      <c r="F12" s="9" t="s">
        <v>10</v>
      </c>
      <c r="G12" s="21" t="s">
        <v>41</v>
      </c>
      <c r="H12" s="11">
        <v>1</v>
      </c>
      <c r="I12" s="20">
        <v>120</v>
      </c>
      <c r="J12" s="28">
        <v>1</v>
      </c>
      <c r="K12" s="6">
        <v>0</v>
      </c>
    </row>
    <row r="13" spans="3:11">
      <c r="C13" s="44">
        <v>3</v>
      </c>
      <c r="D13" s="47" t="s">
        <v>11</v>
      </c>
      <c r="E13" s="15" t="s">
        <v>57</v>
      </c>
      <c r="F13" s="9" t="s">
        <v>7</v>
      </c>
      <c r="G13" s="21" t="s">
        <v>42</v>
      </c>
      <c r="H13" s="11">
        <v>1</v>
      </c>
      <c r="I13" s="20">
        <v>80</v>
      </c>
      <c r="J13" s="28">
        <v>1</v>
      </c>
      <c r="K13" s="6">
        <v>50000</v>
      </c>
    </row>
    <row r="14" spans="3:11">
      <c r="C14" s="46"/>
      <c r="D14" s="49"/>
      <c r="E14" s="15" t="s">
        <v>56</v>
      </c>
      <c r="F14" s="9" t="s">
        <v>7</v>
      </c>
      <c r="G14" s="21" t="s">
        <v>43</v>
      </c>
      <c r="H14" s="11">
        <v>1</v>
      </c>
      <c r="I14" s="20">
        <v>80</v>
      </c>
      <c r="J14" s="28">
        <v>1</v>
      </c>
      <c r="K14" s="6">
        <v>0</v>
      </c>
    </row>
    <row r="15" spans="3:11">
      <c r="C15" s="44">
        <v>4</v>
      </c>
      <c r="D15" s="50" t="s">
        <v>13</v>
      </c>
      <c r="E15" s="15" t="s">
        <v>57</v>
      </c>
      <c r="F15" s="9" t="s">
        <v>10</v>
      </c>
      <c r="G15" s="21" t="s">
        <v>44</v>
      </c>
      <c r="H15" s="11">
        <v>1</v>
      </c>
      <c r="I15" s="20">
        <v>40</v>
      </c>
      <c r="J15" s="28">
        <v>1</v>
      </c>
      <c r="K15" s="6">
        <v>16637</v>
      </c>
    </row>
    <row r="16" spans="3:11" ht="31.5">
      <c r="C16" s="45"/>
      <c r="D16" s="51"/>
      <c r="E16" s="15" t="s">
        <v>56</v>
      </c>
      <c r="F16" s="9" t="s">
        <v>92</v>
      </c>
      <c r="G16" s="21" t="s">
        <v>45</v>
      </c>
      <c r="H16" s="11">
        <v>0</v>
      </c>
      <c r="I16" s="20">
        <v>40</v>
      </c>
      <c r="J16" s="28">
        <v>0.5</v>
      </c>
      <c r="K16" s="6">
        <v>5973</v>
      </c>
    </row>
    <row r="17" spans="3:11">
      <c r="C17" s="44">
        <v>5</v>
      </c>
      <c r="D17" s="50" t="s">
        <v>18</v>
      </c>
      <c r="E17" s="15" t="s">
        <v>57</v>
      </c>
      <c r="F17" s="9" t="s">
        <v>12</v>
      </c>
      <c r="G17" s="21" t="s">
        <v>46</v>
      </c>
      <c r="H17" s="11">
        <v>1</v>
      </c>
      <c r="I17" s="20">
        <v>60</v>
      </c>
      <c r="J17" s="28">
        <v>0.5</v>
      </c>
      <c r="K17" s="6">
        <v>50738</v>
      </c>
    </row>
    <row r="18" spans="3:11">
      <c r="C18" s="46"/>
      <c r="D18" s="52"/>
      <c r="E18" s="15" t="s">
        <v>56</v>
      </c>
      <c r="F18" s="9" t="s">
        <v>12</v>
      </c>
      <c r="G18" s="21" t="s">
        <v>47</v>
      </c>
      <c r="H18" s="11">
        <v>1</v>
      </c>
      <c r="I18" s="20">
        <v>60</v>
      </c>
      <c r="J18" s="28">
        <v>0.5</v>
      </c>
      <c r="K18" s="6">
        <v>0</v>
      </c>
    </row>
    <row r="19" spans="3:11">
      <c r="C19" s="44">
        <v>6</v>
      </c>
      <c r="D19" s="50" t="s">
        <v>19</v>
      </c>
      <c r="E19" s="15" t="s">
        <v>57</v>
      </c>
      <c r="F19" s="9" t="s">
        <v>20</v>
      </c>
      <c r="G19" s="21" t="s">
        <v>48</v>
      </c>
      <c r="H19" s="11">
        <v>1</v>
      </c>
      <c r="I19" s="20">
        <v>30</v>
      </c>
      <c r="J19" s="28">
        <v>0.5</v>
      </c>
      <c r="K19" s="6">
        <v>22512</v>
      </c>
    </row>
    <row r="20" spans="3:11">
      <c r="C20" s="46"/>
      <c r="D20" s="52"/>
      <c r="E20" s="15" t="s">
        <v>56</v>
      </c>
      <c r="F20" s="9" t="s">
        <v>20</v>
      </c>
      <c r="G20" s="21" t="s">
        <v>49</v>
      </c>
      <c r="H20" s="11">
        <v>1</v>
      </c>
      <c r="I20" s="20">
        <v>30</v>
      </c>
      <c r="J20" s="28">
        <v>0.5</v>
      </c>
      <c r="K20" s="6">
        <v>284</v>
      </c>
    </row>
    <row r="21" spans="3:11">
      <c r="C21" s="44">
        <v>7</v>
      </c>
      <c r="D21" s="50" t="s">
        <v>21</v>
      </c>
      <c r="E21" s="15" t="s">
        <v>57</v>
      </c>
      <c r="F21" s="9" t="s">
        <v>10</v>
      </c>
      <c r="G21" s="21" t="s">
        <v>50</v>
      </c>
      <c r="H21" s="11">
        <v>1</v>
      </c>
      <c r="I21" s="20">
        <v>40</v>
      </c>
      <c r="J21" s="28">
        <v>0.5</v>
      </c>
      <c r="K21" s="6">
        <v>23080</v>
      </c>
    </row>
    <row r="22" spans="3:11">
      <c r="C22" s="46"/>
      <c r="D22" s="52"/>
      <c r="E22" s="15" t="s">
        <v>54</v>
      </c>
      <c r="F22" s="9" t="s">
        <v>20</v>
      </c>
      <c r="G22" s="21" t="s">
        <v>51</v>
      </c>
      <c r="H22" s="11">
        <v>1</v>
      </c>
      <c r="I22" s="20">
        <v>40</v>
      </c>
      <c r="J22" s="28">
        <v>0.5</v>
      </c>
      <c r="K22" s="6">
        <v>0</v>
      </c>
    </row>
    <row r="23" spans="3:11">
      <c r="C23" s="44">
        <v>8</v>
      </c>
      <c r="D23" s="50" t="s">
        <v>22</v>
      </c>
      <c r="E23" s="15" t="s">
        <v>57</v>
      </c>
      <c r="F23" s="9" t="s">
        <v>23</v>
      </c>
      <c r="G23" s="21" t="s">
        <v>52</v>
      </c>
      <c r="H23" s="11">
        <v>1</v>
      </c>
      <c r="I23" s="20">
        <v>80</v>
      </c>
      <c r="J23" s="28">
        <v>0.5</v>
      </c>
      <c r="K23" s="6">
        <v>43843</v>
      </c>
    </row>
    <row r="24" spans="3:11">
      <c r="C24" s="45"/>
      <c r="D24" s="51"/>
      <c r="E24" s="15" t="s">
        <v>56</v>
      </c>
      <c r="F24" s="9" t="s">
        <v>23</v>
      </c>
      <c r="G24" s="21" t="s">
        <v>53</v>
      </c>
      <c r="H24" s="11">
        <v>1</v>
      </c>
      <c r="I24" s="20">
        <v>80</v>
      </c>
      <c r="J24" s="28">
        <v>0.5</v>
      </c>
      <c r="K24" s="6">
        <v>0</v>
      </c>
    </row>
    <row r="25" spans="3:11">
      <c r="C25" s="46"/>
      <c r="D25" s="52"/>
      <c r="E25" s="15"/>
      <c r="F25" s="9"/>
      <c r="G25" s="21" t="s">
        <v>69</v>
      </c>
      <c r="H25" s="11"/>
      <c r="I25" s="20">
        <v>1</v>
      </c>
      <c r="J25" s="28">
        <v>0.5</v>
      </c>
      <c r="K25" s="6">
        <v>0</v>
      </c>
    </row>
    <row r="26" spans="3:11">
      <c r="C26" s="44">
        <v>9</v>
      </c>
      <c r="D26" s="53" t="s">
        <v>32</v>
      </c>
      <c r="E26" s="16" t="s">
        <v>57</v>
      </c>
      <c r="F26" s="7" t="s">
        <v>26</v>
      </c>
      <c r="G26" s="22" t="s">
        <v>36</v>
      </c>
      <c r="H26" s="11">
        <v>1</v>
      </c>
      <c r="I26" s="20">
        <v>160</v>
      </c>
      <c r="J26" s="28">
        <v>0.5</v>
      </c>
      <c r="K26" s="6">
        <v>14782</v>
      </c>
    </row>
    <row r="27" spans="3:11">
      <c r="C27" s="46"/>
      <c r="D27" s="54"/>
      <c r="E27" s="16" t="s">
        <v>56</v>
      </c>
      <c r="F27" s="7" t="s">
        <v>25</v>
      </c>
      <c r="G27" s="22" t="s">
        <v>37</v>
      </c>
      <c r="H27" s="11">
        <v>1</v>
      </c>
      <c r="I27" s="20">
        <v>160</v>
      </c>
      <c r="J27" s="28">
        <v>0.5</v>
      </c>
      <c r="K27" s="6">
        <v>25203</v>
      </c>
    </row>
    <row r="28" spans="3:11">
      <c r="C28" s="44">
        <v>10</v>
      </c>
      <c r="D28" s="53" t="s">
        <v>27</v>
      </c>
      <c r="E28" s="16" t="s">
        <v>54</v>
      </c>
      <c r="F28" s="9" t="s">
        <v>20</v>
      </c>
      <c r="G28" s="22" t="s">
        <v>58</v>
      </c>
      <c r="H28" s="11">
        <v>1</v>
      </c>
      <c r="I28" s="20">
        <v>60</v>
      </c>
      <c r="J28" s="28">
        <v>1</v>
      </c>
      <c r="K28" s="6">
        <v>59400</v>
      </c>
    </row>
    <row r="29" spans="3:11">
      <c r="C29" s="45"/>
      <c r="D29" s="57"/>
      <c r="E29" s="16" t="s">
        <v>54</v>
      </c>
      <c r="F29" s="9" t="s">
        <v>20</v>
      </c>
      <c r="G29" s="22" t="s">
        <v>59</v>
      </c>
      <c r="H29" s="11">
        <v>0</v>
      </c>
      <c r="I29" s="20">
        <v>1</v>
      </c>
      <c r="J29" s="28">
        <v>1</v>
      </c>
      <c r="K29" s="6">
        <v>350</v>
      </c>
    </row>
    <row r="30" spans="3:11">
      <c r="C30" s="46"/>
      <c r="D30" s="54"/>
      <c r="E30" s="16" t="s">
        <v>54</v>
      </c>
      <c r="F30" s="9" t="s">
        <v>20</v>
      </c>
      <c r="G30" s="22" t="s">
        <v>60</v>
      </c>
      <c r="H30" s="11">
        <v>1</v>
      </c>
      <c r="I30" s="20">
        <v>30</v>
      </c>
      <c r="J30" s="28">
        <v>1</v>
      </c>
      <c r="K30" s="6">
        <v>0</v>
      </c>
    </row>
    <row r="31" spans="3:11">
      <c r="C31" s="44">
        <v>11</v>
      </c>
      <c r="D31" s="53" t="s">
        <v>28</v>
      </c>
      <c r="E31" s="16" t="s">
        <v>57</v>
      </c>
      <c r="F31" s="7" t="s">
        <v>29</v>
      </c>
      <c r="G31" s="22" t="s">
        <v>61</v>
      </c>
      <c r="H31" s="11">
        <v>1</v>
      </c>
      <c r="I31" s="20">
        <v>80</v>
      </c>
      <c r="J31" s="28">
        <v>0.5</v>
      </c>
      <c r="K31" s="6">
        <v>0</v>
      </c>
    </row>
    <row r="32" spans="3:11">
      <c r="C32" s="45"/>
      <c r="D32" s="57"/>
      <c r="E32" s="16" t="s">
        <v>56</v>
      </c>
      <c r="F32" s="7" t="s">
        <v>29</v>
      </c>
      <c r="G32" s="22" t="s">
        <v>62</v>
      </c>
      <c r="H32" s="11">
        <v>1</v>
      </c>
      <c r="I32" s="20">
        <v>15</v>
      </c>
      <c r="J32" s="28">
        <v>0.5</v>
      </c>
      <c r="K32" s="6">
        <v>796</v>
      </c>
    </row>
    <row r="33" spans="3:11">
      <c r="C33" s="45"/>
      <c r="D33" s="57"/>
      <c r="E33" s="16" t="s">
        <v>63</v>
      </c>
      <c r="F33" s="7" t="s">
        <v>29</v>
      </c>
      <c r="G33" s="22" t="s">
        <v>64</v>
      </c>
      <c r="H33" s="11">
        <v>1</v>
      </c>
      <c r="I33" s="20">
        <v>80</v>
      </c>
      <c r="J33" s="28">
        <v>0.5</v>
      </c>
      <c r="K33" s="6">
        <v>51467</v>
      </c>
    </row>
    <row r="34" spans="3:11">
      <c r="C34" s="46"/>
      <c r="D34" s="54"/>
      <c r="E34" s="16" t="s">
        <v>65</v>
      </c>
      <c r="F34" s="7" t="s">
        <v>29</v>
      </c>
      <c r="G34" s="22" t="s">
        <v>66</v>
      </c>
      <c r="H34" s="11">
        <v>0</v>
      </c>
      <c r="I34" s="20">
        <v>40</v>
      </c>
      <c r="J34" s="28">
        <v>0.5</v>
      </c>
      <c r="K34" s="6">
        <v>0</v>
      </c>
    </row>
    <row r="35" spans="3:11" s="10" customFormat="1">
      <c r="C35" s="55">
        <v>12</v>
      </c>
      <c r="D35" s="53" t="s">
        <v>31</v>
      </c>
      <c r="E35" s="18" t="s">
        <v>89</v>
      </c>
      <c r="F35" s="14" t="s">
        <v>29</v>
      </c>
      <c r="G35" s="22" t="s">
        <v>85</v>
      </c>
      <c r="H35" s="31">
        <v>1</v>
      </c>
      <c r="I35" s="2">
        <v>30</v>
      </c>
      <c r="J35" s="2">
        <v>0.5</v>
      </c>
      <c r="K35" s="7">
        <v>50496</v>
      </c>
    </row>
    <row r="36" spans="3:11" s="10" customFormat="1">
      <c r="C36" s="61"/>
      <c r="D36" s="57"/>
      <c r="E36" s="18"/>
      <c r="F36" s="33" t="s">
        <v>73</v>
      </c>
      <c r="G36" s="22" t="s">
        <v>86</v>
      </c>
      <c r="H36" s="31">
        <v>0</v>
      </c>
      <c r="I36" s="2">
        <v>30</v>
      </c>
      <c r="J36" s="2">
        <v>0.5</v>
      </c>
      <c r="K36" s="7">
        <v>0</v>
      </c>
    </row>
    <row r="37" spans="3:11" s="10" customFormat="1">
      <c r="C37" s="56"/>
      <c r="D37" s="54"/>
      <c r="E37" s="18" t="s">
        <v>99</v>
      </c>
      <c r="F37" s="14" t="s">
        <v>29</v>
      </c>
      <c r="G37" s="22" t="s">
        <v>90</v>
      </c>
      <c r="H37" s="31">
        <v>1</v>
      </c>
      <c r="I37" s="2">
        <v>30</v>
      </c>
      <c r="J37" s="2">
        <v>0.5</v>
      </c>
      <c r="K37" s="7">
        <v>0</v>
      </c>
    </row>
    <row r="38" spans="3:11">
      <c r="E38" s="17"/>
      <c r="H38" s="29">
        <f>SUM(H8:H37)</f>
        <v>24</v>
      </c>
      <c r="K38" s="30"/>
    </row>
    <row r="39" spans="3:11" s="10" customFormat="1">
      <c r="C39" s="58" t="s">
        <v>0</v>
      </c>
      <c r="D39" s="58"/>
      <c r="E39" s="58"/>
      <c r="F39" s="58"/>
      <c r="G39" s="58"/>
      <c r="H39" s="26"/>
      <c r="I39" s="24"/>
      <c r="J39" s="24"/>
    </row>
    <row r="40" spans="3:11" s="10" customFormat="1">
      <c r="C40" s="59" t="s">
        <v>104</v>
      </c>
      <c r="D40" s="59"/>
      <c r="E40" s="59"/>
      <c r="F40" s="59"/>
      <c r="G40" s="59"/>
      <c r="H40" s="27"/>
      <c r="I40" s="25"/>
      <c r="J40" s="25"/>
    </row>
    <row r="41" spans="3:11" s="10" customFormat="1">
      <c r="C41" s="59" t="s">
        <v>33</v>
      </c>
      <c r="D41" s="59"/>
      <c r="E41" s="59"/>
      <c r="F41" s="59"/>
      <c r="G41" s="59"/>
      <c r="H41" s="27"/>
      <c r="I41" s="25"/>
      <c r="J41" s="25"/>
    </row>
    <row r="42" spans="3:11" s="10" customFormat="1">
      <c r="C42" s="27"/>
      <c r="E42" s="13"/>
      <c r="G42" s="12"/>
      <c r="H42" s="12"/>
      <c r="I42"/>
      <c r="J42"/>
    </row>
    <row r="43" spans="3:11" ht="47.25">
      <c r="C43" s="4" t="s">
        <v>1</v>
      </c>
      <c r="D43" s="4" t="s">
        <v>2</v>
      </c>
      <c r="E43" s="4" t="s">
        <v>71</v>
      </c>
      <c r="F43" s="4" t="s">
        <v>3</v>
      </c>
      <c r="G43" s="5" t="s">
        <v>70</v>
      </c>
      <c r="H43" s="5" t="s">
        <v>35</v>
      </c>
      <c r="I43" s="1" t="s">
        <v>4</v>
      </c>
      <c r="J43" s="1" t="s">
        <v>5</v>
      </c>
      <c r="K43" s="4" t="s">
        <v>34</v>
      </c>
    </row>
    <row r="44" spans="3:11" s="10" customFormat="1">
      <c r="C44" s="9"/>
      <c r="D44" s="60" t="s">
        <v>6</v>
      </c>
      <c r="E44" s="60"/>
      <c r="F44" s="60"/>
      <c r="G44" s="60"/>
      <c r="H44" s="23"/>
      <c r="I44" s="19"/>
      <c r="J44" s="19"/>
    </row>
    <row r="45" spans="3:11" s="10" customFormat="1" ht="31.5">
      <c r="C45" s="55">
        <v>1</v>
      </c>
      <c r="D45" s="50" t="s">
        <v>14</v>
      </c>
      <c r="E45" s="18" t="s">
        <v>55</v>
      </c>
      <c r="F45" s="9" t="s">
        <v>91</v>
      </c>
      <c r="G45" s="21" t="s">
        <v>75</v>
      </c>
      <c r="H45" s="31">
        <v>1</v>
      </c>
      <c r="I45" s="2">
        <v>80</v>
      </c>
      <c r="J45" s="2">
        <v>0.5</v>
      </c>
      <c r="K45" s="7">
        <v>34700</v>
      </c>
    </row>
    <row r="46" spans="3:11" s="10" customFormat="1" ht="31.5">
      <c r="C46" s="56"/>
      <c r="D46" s="52"/>
      <c r="E46" s="18" t="s">
        <v>74</v>
      </c>
      <c r="F46" s="9" t="s">
        <v>91</v>
      </c>
      <c r="G46" s="21" t="s">
        <v>76</v>
      </c>
      <c r="H46" s="31">
        <v>1</v>
      </c>
      <c r="I46" s="2">
        <v>80</v>
      </c>
      <c r="J46" s="2">
        <v>0.5</v>
      </c>
      <c r="K46" s="7">
        <v>23052</v>
      </c>
    </row>
    <row r="47" spans="3:11" s="10" customFormat="1" ht="31.5">
      <c r="C47" s="55">
        <v>2</v>
      </c>
      <c r="D47" s="50" t="s">
        <v>15</v>
      </c>
      <c r="E47" s="18" t="s">
        <v>55</v>
      </c>
      <c r="F47" s="9" t="s">
        <v>91</v>
      </c>
      <c r="G47" s="21" t="s">
        <v>77</v>
      </c>
      <c r="H47" s="31">
        <v>1</v>
      </c>
      <c r="I47" s="2">
        <v>80</v>
      </c>
      <c r="J47" s="2">
        <v>0.5</v>
      </c>
      <c r="K47" s="7">
        <v>42451</v>
      </c>
    </row>
    <row r="48" spans="3:11" s="10" customFormat="1" ht="31.5">
      <c r="C48" s="56"/>
      <c r="D48" s="52"/>
      <c r="E48" s="18" t="s">
        <v>74</v>
      </c>
      <c r="F48" s="9" t="s">
        <v>91</v>
      </c>
      <c r="G48" s="21" t="s">
        <v>78</v>
      </c>
      <c r="H48" s="31">
        <v>1</v>
      </c>
      <c r="I48" s="2">
        <v>80</v>
      </c>
      <c r="J48" s="2">
        <v>0.5</v>
      </c>
      <c r="K48" s="7">
        <v>0</v>
      </c>
    </row>
    <row r="49" spans="3:11" s="10" customFormat="1" ht="31.5">
      <c r="C49" s="55">
        <v>3</v>
      </c>
      <c r="D49" s="50" t="s">
        <v>16</v>
      </c>
      <c r="E49" s="18" t="s">
        <v>55</v>
      </c>
      <c r="F49" s="9" t="s">
        <v>91</v>
      </c>
      <c r="G49" s="21" t="s">
        <v>79</v>
      </c>
      <c r="H49" s="31">
        <v>1</v>
      </c>
      <c r="I49" s="2">
        <v>60</v>
      </c>
      <c r="J49" s="2">
        <v>0.5</v>
      </c>
      <c r="K49" s="7">
        <v>22762</v>
      </c>
    </row>
    <row r="50" spans="3:11" s="10" customFormat="1" ht="31.5">
      <c r="C50" s="56"/>
      <c r="D50" s="52"/>
      <c r="E50" s="18" t="s">
        <v>74</v>
      </c>
      <c r="F50" s="9" t="s">
        <v>91</v>
      </c>
      <c r="G50" s="21" t="s">
        <v>80</v>
      </c>
      <c r="H50" s="31">
        <v>1</v>
      </c>
      <c r="I50" s="2">
        <v>60</v>
      </c>
      <c r="J50" s="2">
        <v>0.5</v>
      </c>
      <c r="K50" s="7">
        <v>2228</v>
      </c>
    </row>
    <row r="51" spans="3:11" s="10" customFormat="1" ht="31.5">
      <c r="C51" s="55">
        <v>4</v>
      </c>
      <c r="D51" s="50" t="s">
        <v>17</v>
      </c>
      <c r="E51" s="18" t="s">
        <v>55</v>
      </c>
      <c r="F51" s="9" t="s">
        <v>91</v>
      </c>
      <c r="G51" s="21" t="s">
        <v>81</v>
      </c>
      <c r="H51" s="31">
        <v>1</v>
      </c>
      <c r="I51" s="2">
        <v>40</v>
      </c>
      <c r="J51" s="2">
        <v>0.5</v>
      </c>
      <c r="K51" s="7">
        <v>4030</v>
      </c>
    </row>
    <row r="52" spans="3:11" s="10" customFormat="1" ht="31.5">
      <c r="C52" s="56"/>
      <c r="D52" s="52"/>
      <c r="E52" s="18" t="s">
        <v>74</v>
      </c>
      <c r="F52" s="9" t="s">
        <v>91</v>
      </c>
      <c r="G52" s="21" t="s">
        <v>82</v>
      </c>
      <c r="H52" s="31">
        <v>1</v>
      </c>
      <c r="I52" s="2">
        <v>40</v>
      </c>
      <c r="J52" s="2">
        <v>0.5</v>
      </c>
      <c r="K52" s="7">
        <v>0</v>
      </c>
    </row>
    <row r="53" spans="3:11" s="10" customFormat="1">
      <c r="C53" s="55">
        <v>5</v>
      </c>
      <c r="D53" s="62" t="s">
        <v>30</v>
      </c>
      <c r="E53" s="18" t="s">
        <v>55</v>
      </c>
      <c r="F53" s="32" t="s">
        <v>94</v>
      </c>
      <c r="G53" s="22" t="s">
        <v>83</v>
      </c>
      <c r="H53" s="31">
        <v>1</v>
      </c>
      <c r="I53" s="2">
        <v>20</v>
      </c>
      <c r="J53" s="2">
        <v>0.5</v>
      </c>
      <c r="K53" s="7">
        <v>24029</v>
      </c>
    </row>
    <row r="54" spans="3:11" s="10" customFormat="1">
      <c r="C54" s="56"/>
      <c r="D54" s="63"/>
      <c r="E54" s="18" t="s">
        <v>55</v>
      </c>
      <c r="F54" s="9" t="s">
        <v>72</v>
      </c>
      <c r="G54" s="22" t="s">
        <v>84</v>
      </c>
      <c r="H54" s="31">
        <v>0</v>
      </c>
      <c r="I54" s="2">
        <v>1</v>
      </c>
      <c r="J54" s="2">
        <v>0.5</v>
      </c>
      <c r="K54" s="7">
        <v>1172</v>
      </c>
    </row>
    <row r="55" spans="3:11" s="10" customFormat="1">
      <c r="C55" s="55">
        <v>6</v>
      </c>
      <c r="D55" s="50" t="s">
        <v>24</v>
      </c>
      <c r="E55" s="18" t="s">
        <v>55</v>
      </c>
      <c r="F55" s="32" t="s">
        <v>93</v>
      </c>
      <c r="G55" s="21" t="s">
        <v>87</v>
      </c>
      <c r="H55" s="31">
        <v>1</v>
      </c>
      <c r="I55" s="2">
        <v>40</v>
      </c>
      <c r="J55" s="2">
        <v>0.5</v>
      </c>
      <c r="K55" s="7">
        <v>58743</v>
      </c>
    </row>
    <row r="56" spans="3:11" s="10" customFormat="1">
      <c r="C56" s="56"/>
      <c r="D56" s="52"/>
      <c r="E56" s="18" t="s">
        <v>74</v>
      </c>
      <c r="F56" s="32" t="s">
        <v>93</v>
      </c>
      <c r="G56" s="21" t="s">
        <v>88</v>
      </c>
      <c r="H56" s="31">
        <v>1</v>
      </c>
      <c r="I56" s="2">
        <v>40</v>
      </c>
      <c r="J56" s="2">
        <v>0.5</v>
      </c>
      <c r="K56" s="7">
        <v>0</v>
      </c>
    </row>
    <row r="57" spans="3:11" ht="31.5">
      <c r="C57" s="34">
        <v>7</v>
      </c>
      <c r="D57" s="6" t="s">
        <v>95</v>
      </c>
      <c r="E57" s="6" t="s">
        <v>96</v>
      </c>
      <c r="F57" s="9" t="s">
        <v>91</v>
      </c>
      <c r="G57" s="37" t="s">
        <v>98</v>
      </c>
      <c r="H57" s="38">
        <v>0</v>
      </c>
      <c r="I57" s="39">
        <v>400</v>
      </c>
      <c r="J57" s="39">
        <v>0.5</v>
      </c>
      <c r="K57" s="40">
        <v>73584</v>
      </c>
    </row>
    <row r="58" spans="3:11">
      <c r="C58" s="34">
        <v>8</v>
      </c>
      <c r="D58" s="6" t="s">
        <v>97</v>
      </c>
      <c r="E58" s="6" t="s">
        <v>55</v>
      </c>
      <c r="F58" s="6" t="s">
        <v>100</v>
      </c>
      <c r="G58" s="6">
        <v>5530764</v>
      </c>
      <c r="H58" s="34">
        <v>0</v>
      </c>
      <c r="I58" s="35">
        <v>300</v>
      </c>
      <c r="J58" s="35">
        <v>0.5</v>
      </c>
      <c r="K58" s="6">
        <v>60000</v>
      </c>
    </row>
    <row r="59" spans="3:11" ht="31.5">
      <c r="C59" s="34">
        <v>9</v>
      </c>
      <c r="D59" s="6" t="s">
        <v>101</v>
      </c>
      <c r="E59" s="6" t="s">
        <v>74</v>
      </c>
      <c r="F59" s="36" t="s">
        <v>91</v>
      </c>
      <c r="G59" s="37" t="s">
        <v>102</v>
      </c>
      <c r="H59" s="34">
        <v>0</v>
      </c>
      <c r="I59" s="35">
        <v>200</v>
      </c>
      <c r="J59" s="35">
        <v>0.5</v>
      </c>
      <c r="K59" s="6">
        <v>29000</v>
      </c>
    </row>
  </sheetData>
  <mergeCells count="44">
    <mergeCell ref="C35:C37"/>
    <mergeCell ref="D35:D37"/>
    <mergeCell ref="C55:C56"/>
    <mergeCell ref="D55:D56"/>
    <mergeCell ref="C47:C48"/>
    <mergeCell ref="D47:D48"/>
    <mergeCell ref="C49:C50"/>
    <mergeCell ref="D49:D50"/>
    <mergeCell ref="C53:C54"/>
    <mergeCell ref="D53:D54"/>
    <mergeCell ref="C23:C25"/>
    <mergeCell ref="D23:D25"/>
    <mergeCell ref="C26:C27"/>
    <mergeCell ref="D26:D27"/>
    <mergeCell ref="C51:C52"/>
    <mergeCell ref="D51:D52"/>
    <mergeCell ref="C28:C30"/>
    <mergeCell ref="D28:D30"/>
    <mergeCell ref="C31:C34"/>
    <mergeCell ref="D31:D34"/>
    <mergeCell ref="C39:G39"/>
    <mergeCell ref="C40:G40"/>
    <mergeCell ref="C41:G41"/>
    <mergeCell ref="D44:G44"/>
    <mergeCell ref="C45:C46"/>
    <mergeCell ref="D45:D46"/>
    <mergeCell ref="C17:C18"/>
    <mergeCell ref="D17:D18"/>
    <mergeCell ref="C19:C20"/>
    <mergeCell ref="D19:D20"/>
    <mergeCell ref="C21:C22"/>
    <mergeCell ref="D21:D22"/>
    <mergeCell ref="C11:C12"/>
    <mergeCell ref="D11:D12"/>
    <mergeCell ref="C13:C14"/>
    <mergeCell ref="D13:D14"/>
    <mergeCell ref="C15:C16"/>
    <mergeCell ref="D15:D16"/>
    <mergeCell ref="C2:H2"/>
    <mergeCell ref="C3:H3"/>
    <mergeCell ref="C4:H4"/>
    <mergeCell ref="D7:H7"/>
    <mergeCell ref="C8:C10"/>
    <mergeCell ref="D8:D10"/>
  </mergeCells>
  <pageMargins left="0" right="0" top="0" bottom="0" header="0.31496062992125984" footer="0.31496062992125984"/>
  <pageSetup paperSize="9" scale="6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2015-11-18T07:22:36Z</dcterms:modified>
</cp:coreProperties>
</file>